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45" windowWidth="28485" windowHeight="12615"/>
  </bookViews>
  <sheets>
    <sheet name="NK-SZV" sheetId="1" r:id="rId1"/>
  </sheets>
  <definedNames>
    <definedName name="_xlnm._FilterDatabase" localSheetId="0" hidden="1">'NK-SZV'!$A$9:$X$13</definedName>
  </definedNames>
  <calcPr calcId="145621"/>
</workbook>
</file>

<file path=xl/calcChain.xml><?xml version="1.0" encoding="utf-8"?>
<calcChain xmlns="http://schemas.openxmlformats.org/spreadsheetml/2006/main">
  <c r="B18" i="1" l="1"/>
  <c r="B19" i="1" l="1"/>
  <c r="B17" i="1"/>
</calcChain>
</file>

<file path=xl/sharedStrings.xml><?xml version="1.0" encoding="utf-8"?>
<sst xmlns="http://schemas.openxmlformats.org/spreadsheetml/2006/main" count="49" uniqueCount="44">
  <si>
    <t>Fontossági sorrend</t>
  </si>
  <si>
    <t>Az érintett ellátásért felelős(ök) megnevezése</t>
  </si>
  <si>
    <t>Tervezett nettó költség</t>
  </si>
  <si>
    <t>(eFt)</t>
  </si>
  <si>
    <t>Forrás megnevezése</t>
  </si>
  <si>
    <t>Tervezett időtáv</t>
  </si>
  <si>
    <t>Kezdés</t>
  </si>
  <si>
    <t>Befejezés</t>
  </si>
  <si>
    <t>1.</t>
  </si>
  <si>
    <t>A tervet benyújtó szervezet megnevezése:</t>
  </si>
  <si>
    <t>ellátásért felelős / ellátásért felelősök képviselője / víziközmű-szolgáltató *</t>
  </si>
  <si>
    <t>Víziközmű-szolgáltató megnevezése:</t>
  </si>
  <si>
    <t>Víziközmű-szolgáltatási ágazat megnevezése:</t>
  </si>
  <si>
    <t>Víziközmű-rendszer kódja: **</t>
  </si>
  <si>
    <t>Véleményeltérést megfogalmazó érintett fél megnevezése:</t>
  </si>
  <si>
    <t>* a megfelelő szövegrészt aláhúzással kell jelölni</t>
  </si>
  <si>
    <t>** a Hivatal által a működési engedélyben megállapított VKR-kód</t>
  </si>
  <si>
    <t>(rövid /  közép / hosszú)</t>
  </si>
  <si>
    <t>Megvalósítás várható időtartama</t>
  </si>
  <si>
    <t>Rendelkezésre álló források számszerűsített értéke a teljes ütem tekintetében (eFt)</t>
  </si>
  <si>
    <t>I. ütem</t>
  </si>
  <si>
    <t>II. ütem</t>
  </si>
  <si>
    <t>x</t>
  </si>
  <si>
    <t>Délzalai Víz- és Csatornamű ZRt.</t>
  </si>
  <si>
    <t>Szennyvízelvezetés</t>
  </si>
  <si>
    <t>BERUHÁZÁSOK ÖSSZEFOGLALÓ TÁBLÁZATA</t>
  </si>
  <si>
    <t>Beruházás megnevezése</t>
  </si>
  <si>
    <t>Vízjogi engedély köteles-e a beruházás</t>
  </si>
  <si>
    <t xml:space="preserve">A bruházás ütemezése a tervezési időszak évei szerint </t>
  </si>
  <si>
    <t>Nagykanizsa város szennyvízelvezető rendszere és szennyvíztisztító telepe</t>
  </si>
  <si>
    <t>21-30933-1-018-02-06</t>
  </si>
  <si>
    <t>közép</t>
  </si>
  <si>
    <t>Tervezett feladatok nettó költsége a teljes ütem tekintetében (eFt)</t>
  </si>
  <si>
    <t>Nagykanizsa Megyei Jogú Város Önkormányzata</t>
  </si>
  <si>
    <t>rövid</t>
  </si>
  <si>
    <t>2.</t>
  </si>
  <si>
    <t>igen</t>
  </si>
  <si>
    <t>KEHOP-2.2.2. pályázati forrás</t>
  </si>
  <si>
    <t xml:space="preserve">"Surd-Liszó csatlakozása a Nagykanizsa központú szennyvízelvezetési agglomerációhoz" </t>
  </si>
  <si>
    <t>Surd Község Önkormányzata, Liszó Község Önkormányzata</t>
  </si>
  <si>
    <t>elnyert KEHOP pályázati forrás</t>
  </si>
  <si>
    <t>Víziközmű-fejlesztési és Ellentételezési Alap</t>
  </si>
  <si>
    <t>Gördülő fejlesztési terv MÓDOSÍTÁSA a 2024 - 2038 időszakra</t>
  </si>
  <si>
    <r>
      <t xml:space="preserve">Záportározók párhuzamosítása, szennyvíziszap fogadó műtárgy kiépítése  </t>
    </r>
    <r>
      <rPr>
        <b/>
        <sz val="11"/>
        <rFont val="Calibri"/>
        <family val="2"/>
        <charset val="238"/>
        <scheme val="minor"/>
      </rPr>
      <t>(FORRÁS MEGNEVEZÉS VÁLTOZOTT)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</si>
</sst>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/>
    </xf>
    <xf numFmtId="0" fontId="3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zoomScale="80" zoomScaleNormal="80" workbookViewId="0">
      <selection activeCell="I15" sqref="I15"/>
    </sheetView>
  </sheetViews>
  <sheetFormatPr defaultRowHeight="15" x14ac:dyDescent="0.25"/>
  <cols>
    <col min="1" max="1" width="11.7109375" customWidth="1"/>
    <col min="2" max="2" width="43" customWidth="1"/>
    <col min="3" max="3" width="31.42578125" customWidth="1"/>
    <col min="4" max="4" width="17.42578125" bestFit="1" customWidth="1"/>
    <col min="5" max="5" width="12.85546875" customWidth="1"/>
    <col min="6" max="6" width="17" customWidth="1"/>
    <col min="7" max="8" width="10.7109375" customWidth="1"/>
    <col min="9" max="9" width="17.7109375" style="1" customWidth="1"/>
  </cols>
  <sheetData>
    <row r="1" spans="1:24" x14ac:dyDescent="0.25">
      <c r="A1" s="58" t="s">
        <v>42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</row>
    <row r="2" spans="1:24" x14ac:dyDescent="0.25">
      <c r="A2" s="61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3"/>
    </row>
    <row r="3" spans="1:24" x14ac:dyDescent="0.25">
      <c r="A3" s="42" t="s">
        <v>9</v>
      </c>
      <c r="B3" s="43"/>
      <c r="C3" s="43"/>
      <c r="D3" s="43"/>
      <c r="E3" s="43"/>
      <c r="F3" s="44" t="s">
        <v>23</v>
      </c>
      <c r="G3" s="44"/>
      <c r="H3" s="44"/>
      <c r="I3" s="44"/>
      <c r="J3" s="44"/>
      <c r="K3" s="44"/>
      <c r="L3" s="44"/>
      <c r="M3" s="44" t="s">
        <v>10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5"/>
    </row>
    <row r="4" spans="1:24" x14ac:dyDescent="0.25">
      <c r="A4" s="42" t="s">
        <v>11</v>
      </c>
      <c r="B4" s="43"/>
      <c r="C4" s="43"/>
      <c r="D4" s="43"/>
      <c r="E4" s="43"/>
      <c r="F4" s="44" t="s">
        <v>23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4" x14ac:dyDescent="0.25">
      <c r="A5" s="42" t="s">
        <v>12</v>
      </c>
      <c r="B5" s="43"/>
      <c r="C5" s="43"/>
      <c r="D5" s="43"/>
      <c r="E5" s="43"/>
      <c r="F5" s="44" t="s">
        <v>24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5"/>
    </row>
    <row r="6" spans="1:24" x14ac:dyDescent="0.25">
      <c r="A6" s="69" t="s">
        <v>14</v>
      </c>
      <c r="B6" s="70"/>
      <c r="C6" s="70"/>
      <c r="D6" s="70"/>
      <c r="E6" s="70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5"/>
    </row>
    <row r="7" spans="1:24" x14ac:dyDescent="0.25">
      <c r="A7" s="42" t="s">
        <v>13</v>
      </c>
      <c r="B7" s="43"/>
      <c r="C7" s="43"/>
      <c r="D7" s="43"/>
      <c r="E7" s="43"/>
      <c r="F7" s="44" t="s">
        <v>30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</row>
    <row r="8" spans="1:24" ht="15.75" customHeight="1" x14ac:dyDescent="0.25">
      <c r="A8" s="71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5"/>
    </row>
    <row r="9" spans="1:24" ht="34.5" customHeight="1" x14ac:dyDescent="0.25">
      <c r="A9" s="72" t="s">
        <v>0</v>
      </c>
      <c r="B9" s="50" t="s">
        <v>26</v>
      </c>
      <c r="C9" s="75" t="s">
        <v>27</v>
      </c>
      <c r="D9" s="50" t="s">
        <v>1</v>
      </c>
      <c r="E9" s="18" t="s">
        <v>2</v>
      </c>
      <c r="F9" s="75" t="s">
        <v>4</v>
      </c>
      <c r="G9" s="50" t="s">
        <v>18</v>
      </c>
      <c r="H9" s="50"/>
      <c r="I9" s="18" t="s">
        <v>5</v>
      </c>
      <c r="J9" s="50" t="s">
        <v>28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1"/>
    </row>
    <row r="10" spans="1:24" x14ac:dyDescent="0.25">
      <c r="A10" s="72"/>
      <c r="B10" s="50"/>
      <c r="C10" s="75"/>
      <c r="D10" s="50"/>
      <c r="E10" s="65" t="s">
        <v>3</v>
      </c>
      <c r="F10" s="75"/>
      <c r="G10" s="52" t="s">
        <v>6</v>
      </c>
      <c r="H10" s="52" t="s">
        <v>7</v>
      </c>
      <c r="I10" s="67" t="s">
        <v>17</v>
      </c>
      <c r="J10" s="54">
        <v>1</v>
      </c>
      <c r="K10" s="56">
        <v>2</v>
      </c>
      <c r="L10" s="56">
        <v>3</v>
      </c>
      <c r="M10" s="56">
        <v>4</v>
      </c>
      <c r="N10" s="56">
        <v>5</v>
      </c>
      <c r="O10" s="46">
        <v>6</v>
      </c>
      <c r="P10" s="46">
        <v>7</v>
      </c>
      <c r="Q10" s="46">
        <v>8</v>
      </c>
      <c r="R10" s="46">
        <v>9</v>
      </c>
      <c r="S10" s="46">
        <v>10</v>
      </c>
      <c r="T10" s="46">
        <v>11</v>
      </c>
      <c r="U10" s="46">
        <v>12</v>
      </c>
      <c r="V10" s="46">
        <v>13</v>
      </c>
      <c r="W10" s="46">
        <v>14</v>
      </c>
      <c r="X10" s="48">
        <v>15</v>
      </c>
    </row>
    <row r="11" spans="1:24" ht="15.75" thickBot="1" x14ac:dyDescent="0.3">
      <c r="A11" s="73"/>
      <c r="B11" s="74"/>
      <c r="C11" s="76"/>
      <c r="D11" s="74"/>
      <c r="E11" s="66"/>
      <c r="F11" s="76"/>
      <c r="G11" s="53"/>
      <c r="H11" s="53"/>
      <c r="I11" s="68"/>
      <c r="J11" s="55"/>
      <c r="K11" s="57"/>
      <c r="L11" s="57"/>
      <c r="M11" s="57"/>
      <c r="N11" s="57"/>
      <c r="O11" s="47"/>
      <c r="P11" s="47"/>
      <c r="Q11" s="47"/>
      <c r="R11" s="47"/>
      <c r="S11" s="47"/>
      <c r="T11" s="47"/>
      <c r="U11" s="47"/>
      <c r="V11" s="47"/>
      <c r="W11" s="47"/>
      <c r="X11" s="49"/>
    </row>
    <row r="12" spans="1:24" ht="60" x14ac:dyDescent="0.25">
      <c r="A12" s="22" t="s">
        <v>8</v>
      </c>
      <c r="B12" s="23" t="s">
        <v>38</v>
      </c>
      <c r="C12" s="24" t="s">
        <v>36</v>
      </c>
      <c r="D12" s="8" t="s">
        <v>39</v>
      </c>
      <c r="E12" s="39">
        <v>2800000</v>
      </c>
      <c r="F12" s="8" t="s">
        <v>37</v>
      </c>
      <c r="G12" s="25"/>
      <c r="H12" s="25"/>
      <c r="I12" s="9" t="s">
        <v>34</v>
      </c>
      <c r="J12" s="10" t="s">
        <v>22</v>
      </c>
      <c r="K12" s="26"/>
      <c r="L12" s="26"/>
      <c r="M12" s="26"/>
      <c r="N12" s="26"/>
      <c r="O12" s="27"/>
      <c r="P12" s="27"/>
      <c r="Q12" s="27"/>
      <c r="R12" s="27"/>
      <c r="S12" s="27"/>
      <c r="T12" s="27"/>
      <c r="U12" s="27"/>
      <c r="V12" s="27"/>
      <c r="W12" s="27"/>
      <c r="X12" s="11"/>
    </row>
    <row r="13" spans="1:24" ht="60" x14ac:dyDescent="0.25">
      <c r="A13" s="41" t="s">
        <v>35</v>
      </c>
      <c r="B13" s="17" t="s">
        <v>43</v>
      </c>
      <c r="C13" s="12" t="s">
        <v>36</v>
      </c>
      <c r="D13" s="13" t="s">
        <v>33</v>
      </c>
      <c r="E13" s="40">
        <v>475000</v>
      </c>
      <c r="F13" s="13" t="s">
        <v>41</v>
      </c>
      <c r="G13" s="14"/>
      <c r="H13" s="14"/>
      <c r="I13" s="37" t="s">
        <v>31</v>
      </c>
      <c r="J13" s="38"/>
      <c r="K13" s="15" t="s">
        <v>22</v>
      </c>
      <c r="L13" s="15"/>
      <c r="M13" s="15"/>
      <c r="N13" s="15"/>
      <c r="O13" s="16"/>
      <c r="P13" s="16"/>
      <c r="Q13" s="16"/>
      <c r="R13" s="16"/>
      <c r="S13" s="16"/>
      <c r="T13" s="16"/>
      <c r="U13" s="16"/>
      <c r="V13" s="16"/>
      <c r="W13" s="16"/>
      <c r="X13" s="36"/>
    </row>
    <row r="14" spans="1:24" ht="27.75" customHeight="1" x14ac:dyDescent="0.4">
      <c r="A14" s="19"/>
      <c r="B14" s="20"/>
      <c r="C14" s="20"/>
      <c r="D14" s="20"/>
      <c r="E14" s="19"/>
      <c r="F14" s="19"/>
      <c r="G14" s="20"/>
      <c r="H14" s="20"/>
      <c r="I14" s="19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40.5" customHeight="1" thickBot="1" x14ac:dyDescent="0.3">
      <c r="A15" s="5"/>
      <c r="B15" s="2"/>
      <c r="C15" s="2"/>
      <c r="D15" s="2"/>
      <c r="E15" s="2"/>
      <c r="F15" s="2"/>
      <c r="G15" s="2"/>
      <c r="H15" s="2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51" customHeight="1" x14ac:dyDescent="0.25">
      <c r="A16" s="28"/>
      <c r="B16" s="29" t="s">
        <v>32</v>
      </c>
      <c r="C16" s="30" t="s">
        <v>19</v>
      </c>
      <c r="D16" s="2"/>
      <c r="E16" s="2"/>
      <c r="F16" s="2"/>
      <c r="G16" s="2"/>
      <c r="H16" s="2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2.1" customHeight="1" x14ac:dyDescent="0.25">
      <c r="A17" s="31" t="s">
        <v>20</v>
      </c>
      <c r="B17" s="6">
        <f>SUMIF(I12:I13,"rövid",E12:E13)</f>
        <v>2800000</v>
      </c>
      <c r="C17" s="32">
        <v>2800000</v>
      </c>
      <c r="D17" s="2" t="s">
        <v>40</v>
      </c>
      <c r="E17" s="2"/>
      <c r="F17" s="2"/>
      <c r="G17" s="2"/>
      <c r="H17" s="2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2.1" customHeight="1" x14ac:dyDescent="0.25">
      <c r="A18" s="31" t="s">
        <v>21</v>
      </c>
      <c r="B18" s="6">
        <f>SUMIF(I12:I13,"közép",E12:E13)</f>
        <v>475000</v>
      </c>
      <c r="C18" s="32">
        <v>475000</v>
      </c>
      <c r="D18" s="7" t="s">
        <v>41</v>
      </c>
      <c r="E18" s="2"/>
      <c r="F18" s="2"/>
      <c r="G18" s="2"/>
      <c r="H18" s="2"/>
      <c r="I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2.1" customHeight="1" thickBot="1" x14ac:dyDescent="0.3">
      <c r="A19" s="33" t="s">
        <v>21</v>
      </c>
      <c r="B19" s="34">
        <f>SUMIF(I12:I13,"hosszú",E12:E13)</f>
        <v>0</v>
      </c>
      <c r="C19" s="35">
        <v>0</v>
      </c>
      <c r="D19" s="2"/>
      <c r="E19" s="2"/>
      <c r="F19" s="2"/>
      <c r="G19" s="2"/>
      <c r="H19" s="2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1" spans="1:24" x14ac:dyDescent="0.25">
      <c r="A21" s="64" t="s">
        <v>15</v>
      </c>
      <c r="B21" s="64"/>
      <c r="C21" s="64"/>
      <c r="D21" s="64"/>
      <c r="E21" s="64"/>
    </row>
    <row r="22" spans="1:24" x14ac:dyDescent="0.25">
      <c r="A22" s="64" t="s">
        <v>16</v>
      </c>
      <c r="B22" s="64"/>
      <c r="C22" s="64"/>
      <c r="D22" s="64"/>
      <c r="E22" s="64"/>
    </row>
    <row r="24" spans="1:24" x14ac:dyDescent="0.25">
      <c r="A24" s="4" t="s">
        <v>29</v>
      </c>
      <c r="G24" s="1"/>
      <c r="I24"/>
    </row>
    <row r="25" spans="1:24" x14ac:dyDescent="0.25">
      <c r="G25" s="1"/>
      <c r="I25"/>
    </row>
    <row r="26" spans="1:24" x14ac:dyDescent="0.25">
      <c r="G26" s="1"/>
      <c r="I26"/>
    </row>
    <row r="27" spans="1:24" x14ac:dyDescent="0.25">
      <c r="G27" s="1"/>
      <c r="I27"/>
    </row>
    <row r="28" spans="1:24" x14ac:dyDescent="0.25">
      <c r="G28" s="1"/>
      <c r="I28"/>
    </row>
    <row r="29" spans="1:24" x14ac:dyDescent="0.25">
      <c r="G29" s="1"/>
      <c r="I29"/>
    </row>
    <row r="32" spans="1:24" x14ac:dyDescent="0.25">
      <c r="I32"/>
      <c r="P32" s="1"/>
    </row>
    <row r="35" spans="6:9" x14ac:dyDescent="0.25">
      <c r="F35" s="1"/>
      <c r="I35"/>
    </row>
    <row r="36" spans="6:9" x14ac:dyDescent="0.25">
      <c r="F36" s="1"/>
      <c r="I36"/>
    </row>
    <row r="37" spans="6:9" x14ac:dyDescent="0.25">
      <c r="F37" s="1"/>
      <c r="I37"/>
    </row>
    <row r="38" spans="6:9" x14ac:dyDescent="0.25">
      <c r="F38" s="1"/>
      <c r="I38"/>
    </row>
    <row r="39" spans="6:9" x14ac:dyDescent="0.25">
      <c r="F39" s="1"/>
      <c r="I39"/>
    </row>
    <row r="40" spans="6:9" x14ac:dyDescent="0.25">
      <c r="F40" s="1"/>
      <c r="I40"/>
    </row>
  </sheetData>
  <mergeCells count="46">
    <mergeCell ref="N10:N11"/>
    <mergeCell ref="O10:O11"/>
    <mergeCell ref="P10:P11"/>
    <mergeCell ref="A9:A11"/>
    <mergeCell ref="B9:B11"/>
    <mergeCell ref="C9:C11"/>
    <mergeCell ref="D9:D11"/>
    <mergeCell ref="F9:F11"/>
    <mergeCell ref="G9:H9"/>
    <mergeCell ref="A21:E21"/>
    <mergeCell ref="A22:E22"/>
    <mergeCell ref="E10:E11"/>
    <mergeCell ref="I10:I11"/>
    <mergeCell ref="M5:X5"/>
    <mergeCell ref="M6:X6"/>
    <mergeCell ref="M7:X7"/>
    <mergeCell ref="A5:E5"/>
    <mergeCell ref="A6:E6"/>
    <mergeCell ref="A7:E7"/>
    <mergeCell ref="F5:L5"/>
    <mergeCell ref="F6:L6"/>
    <mergeCell ref="F7:L7"/>
    <mergeCell ref="A8:X8"/>
    <mergeCell ref="L10:L11"/>
    <mergeCell ref="M10:M11"/>
    <mergeCell ref="A1:X1"/>
    <mergeCell ref="A2:X2"/>
    <mergeCell ref="A3:E3"/>
    <mergeCell ref="F3:L3"/>
    <mergeCell ref="M3:X3"/>
    <mergeCell ref="A4:E4"/>
    <mergeCell ref="F4:L4"/>
    <mergeCell ref="M4:X4"/>
    <mergeCell ref="W10:W11"/>
    <mergeCell ref="X10:X11"/>
    <mergeCell ref="Q10:Q11"/>
    <mergeCell ref="R10:R11"/>
    <mergeCell ref="S10:S11"/>
    <mergeCell ref="T10:T11"/>
    <mergeCell ref="U10:U11"/>
    <mergeCell ref="V10:V11"/>
    <mergeCell ref="J9:X9"/>
    <mergeCell ref="G10:G11"/>
    <mergeCell ref="H10:H11"/>
    <mergeCell ref="J10:J11"/>
    <mergeCell ref="K10:K11"/>
  </mergeCells>
  <pageMargins left="0.25" right="0.25" top="0.75" bottom="0.75" header="0.3" footer="0.3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NK-SZV</vt:lpstr>
    </vt:vector>
  </TitlesOfParts>
  <Company>MEH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Szollár Norbert</cp:lastModifiedBy>
  <cp:lastPrinted>2023-12-04T12:15:43Z</cp:lastPrinted>
  <dcterms:created xsi:type="dcterms:W3CDTF">2014-07-29T15:02:32Z</dcterms:created>
  <dcterms:modified xsi:type="dcterms:W3CDTF">2024-05-15T13:12:06Z</dcterms:modified>
</cp:coreProperties>
</file>